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<sst xmlns="http://schemas.openxmlformats.org/spreadsheetml/2006/main" count="62" uniqueCount="58">
  <si>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Tag</t>
  </si>
  <si>
    <t>4.</t>
  </si>
  <si>
    <t>11.</t>
  </si>
  <si>
    <t>25.</t>
  </si>
  <si>
    <t>18.</t>
  </si>
  <si>
    <t>2.</t>
  </si>
  <si>
    <t>3.</t>
  </si>
  <si>
    <t>10.</t>
  </si>
  <si>
    <t>16.</t>
  </si>
  <si>
    <t>17.</t>
  </si>
  <si>
    <t>23.</t>
  </si>
  <si>
    <t>24.</t>
  </si>
  <si>
    <t>30.</t>
  </si>
  <si>
    <t>31.</t>
  </si>
  <si>
    <t>29.</t>
  </si>
  <si>
    <t>22.</t>
  </si>
  <si>
    <t>15.</t>
  </si>
  <si>
    <t>8.</t>
  </si>
  <si>
    <t>9.</t>
  </si>
  <si>
    <t>28.</t>
  </si>
  <si>
    <t>7.</t>
  </si>
  <si>
    <t>14.</t>
  </si>
  <si>
    <t>21.</t>
  </si>
  <si>
    <t>1.</t>
  </si>
  <si>
    <t>5.</t>
  </si>
  <si>
    <t>6.</t>
  </si>
  <si>
    <t>12.</t>
  </si>
  <si>
    <t>13.</t>
  </si>
  <si>
    <t>19.</t>
  </si>
  <si>
    <t>20.</t>
  </si>
  <si>
    <t>26.</t>
  </si>
  <si>
    <t>27.</t>
  </si>
  <si>
    <t>Turnverein 1848 Villingen e.V.</t>
  </si>
  <si>
    <t>Aufwandsentschädigung für nebenberufliche Übungsleiter</t>
  </si>
  <si>
    <t>Std</t>
  </si>
  <si>
    <t>Monat / Jahr:</t>
  </si>
  <si>
    <t>Stunden ges.:</t>
  </si>
  <si>
    <t>wird von der Geschäftsstelle ausgefüllt:</t>
  </si>
  <si>
    <t>zur Zahlung angewiesen</t>
  </si>
  <si>
    <t>am:</t>
  </si>
  <si>
    <t xml:space="preserve">Unterschrift </t>
  </si>
  <si>
    <t>Sparkasse Schwarzwald-Baar</t>
  </si>
  <si>
    <t>IBAN: DE07 69450065 0000003963 / BIC: SOLADES1VSS</t>
  </si>
  <si>
    <t>Volksbank eG, Villingen</t>
  </si>
  <si>
    <t>IBAN: DE40 69490000 0000010707 / BIC: GENODE61VS1</t>
  </si>
  <si>
    <r>
      <rPr>
        <sz val="14"/>
        <color indexed="10"/>
        <rFont val="Calibri"/>
        <family val="2"/>
      </rPr>
      <t>*</t>
    </r>
    <r>
      <rPr>
        <sz val="9"/>
        <color indexed="8"/>
        <rFont val="Calibri"/>
        <family val="2"/>
      </rPr>
      <t>Die Dauer bitte in Dezimalform eingeben. Bsp: (1 Stunde und 30 Minten = 1,5 Stunden)</t>
    </r>
  </si>
  <si>
    <t>X</t>
  </si>
  <si>
    <t>Gesamtsumme</t>
  </si>
  <si>
    <t>Bank</t>
  </si>
  <si>
    <t>BIC</t>
  </si>
  <si>
    <t>IBAN</t>
  </si>
  <si>
    <t>Bitte die blauen Felder ausfüllen und per Mail an s.kieninger@tv-villingen.de</t>
  </si>
  <si>
    <t xml:space="preserve"> pro Std. =</t>
  </si>
  <si>
    <t>Name</t>
  </si>
  <si>
    <t>Vorname</t>
  </si>
  <si>
    <t>Abt. + Gruppe</t>
  </si>
  <si>
    <t>Die Steuerfreiheit für die Aufwandsentschädigung beträgt  2400,00 € pro Jahr (Stand 2019)</t>
  </si>
  <si>
    <t>(Bitte monatliche Abrechnung bis zum 03. Tag des Folgemonats einreichen, Dezember 2019 bis zum 13.12.2019)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</si>
</sst>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[$€-407];\-#,##0.00\ [$€-407]"/>
    <numFmt numFmtId="176" formatCode="_-* #,##0.00\ [$€-407]_-;\-* #,##0.00\ [$€-407]_-;_-* &quot;-&quot;??\ [$€-407]_-;_-@_-"/>
    <numFmt numFmtId="177" formatCode="0.00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imes New Roman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2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9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10"/>
      <name val="Calibri"/>
      <family val="2"/>
    </font>
    <font>
      <u val="doub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4"/>
      <color indexed="8"/>
      <name val="Calibri"/>
      <family val="2"/>
    </font>
    <font>
      <sz val="10"/>
      <color indexed="10"/>
      <name val="Arial Narrow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8"/>
      <name val="Calibri"/>
      <family val="2"/>
    </font>
    <font>
      <sz val="11"/>
      <color indexed="23"/>
      <name val="Arial Narrow"/>
      <family val="2"/>
    </font>
    <font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  <font>
      <sz val="10"/>
      <color rgb="FFFF0000"/>
      <name val="Arial Narrow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3" tint="-0.24997000396251678"/>
      <name val="Calibri"/>
      <family val="2"/>
    </font>
    <font>
      <sz val="11"/>
      <color theme="0" tint="-0.4999699890613556"/>
      <name val="Arial Narrow"/>
      <family val="2"/>
    </font>
    <font>
      <sz val="11"/>
      <color theme="0" tint="-0.499969989061355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n"/>
      <bottom style="thick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ck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17" xfId="0" applyFont="1" applyBorder="1" applyAlignment="1">
      <alignment/>
    </xf>
    <xf numFmtId="0" fontId="68" fillId="0" borderId="17" xfId="0" applyFont="1" applyBorder="1" applyAlignment="1">
      <alignment/>
    </xf>
    <xf numFmtId="0" fontId="68" fillId="0" borderId="0" xfId="0" applyFont="1" applyAlignment="1">
      <alignment/>
    </xf>
    <xf numFmtId="0" fontId="68" fillId="0" borderId="18" xfId="0" applyFont="1" applyBorder="1" applyAlignment="1">
      <alignment/>
    </xf>
    <xf numFmtId="0" fontId="69" fillId="0" borderId="0" xfId="0" applyFont="1" applyAlignment="1">
      <alignment vertical="center"/>
    </xf>
    <xf numFmtId="0" fontId="63" fillId="0" borderId="0" xfId="0" applyFont="1" applyAlignment="1">
      <alignment horizontal="left"/>
    </xf>
    <xf numFmtId="0" fontId="6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2" fillId="12" borderId="0" xfId="0" applyFont="1" applyFill="1" applyBorder="1" applyAlignment="1">
      <alignment/>
    </xf>
    <xf numFmtId="0" fontId="0" fillId="0" borderId="0" xfId="0" applyFont="1" applyAlignment="1">
      <alignment/>
    </xf>
    <xf numFmtId="17" fontId="12" fillId="12" borderId="0" xfId="0" applyNumberFormat="1" applyFont="1" applyFill="1" applyAlignment="1">
      <alignment/>
    </xf>
    <xf numFmtId="0" fontId="0" fillId="12" borderId="0" xfId="0" applyFill="1" applyAlignment="1">
      <alignment/>
    </xf>
    <xf numFmtId="0" fontId="65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2" fontId="0" fillId="12" borderId="21" xfId="0" applyNumberFormat="1" applyFont="1" applyFill="1" applyBorder="1" applyAlignment="1">
      <alignment/>
    </xf>
    <xf numFmtId="2" fontId="0" fillId="12" borderId="22" xfId="0" applyNumberFormat="1" applyFont="1" applyFill="1" applyBorder="1" applyAlignment="1">
      <alignment/>
    </xf>
    <xf numFmtId="2" fontId="0" fillId="12" borderId="23" xfId="0" applyNumberFormat="1" applyFont="1" applyFill="1" applyBorder="1" applyAlignment="1">
      <alignment/>
    </xf>
    <xf numFmtId="2" fontId="0" fillId="12" borderId="24" xfId="0" applyNumberFormat="1" applyFont="1" applyFill="1" applyBorder="1" applyAlignment="1">
      <alignment/>
    </xf>
    <xf numFmtId="2" fontId="0" fillId="12" borderId="25" xfId="0" applyNumberFormat="1" applyFont="1" applyFill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75" fontId="14" fillId="12" borderId="26" xfId="59" applyNumberFormat="1" applyFont="1" applyFill="1" applyBorder="1" applyAlignment="1">
      <alignment/>
    </xf>
    <xf numFmtId="176" fontId="11" fillId="0" borderId="26" xfId="59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133350</xdr:rowOff>
    </xdr:from>
    <xdr:to>
      <xdr:col>5</xdr:col>
      <xdr:colOff>800100</xdr:colOff>
      <xdr:row>4</xdr:row>
      <xdr:rowOff>95250</xdr:rowOff>
    </xdr:to>
    <xdr:pic>
      <xdr:nvPicPr>
        <xdr:cNvPr id="1" name="Grafik 2" descr="C:\Users\Sven\TV Villingen\sonstiges\Logo_TV-Villingen_025mm-Hoehe-rgb-bl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33350"/>
          <a:ext cx="75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="75" zoomScaleNormal="75" zoomScalePageLayoutView="0" workbookViewId="0" topLeftCell="A1">
      <selection activeCell="R13" sqref="R13"/>
    </sheetView>
  </sheetViews>
  <sheetFormatPr defaultColWidth="11.421875" defaultRowHeight="12.75"/>
  <cols>
    <col min="1" max="6" width="15.7109375" style="0" customWidth="1"/>
    <col min="7" max="21" width="5.28125" style="0" customWidth="1"/>
  </cols>
  <sheetData>
    <row r="2" spans="1:12" ht="31.5">
      <c r="A2" s="13" t="s">
        <v>32</v>
      </c>
      <c r="B2" s="13"/>
      <c r="C2" s="13"/>
      <c r="D2" s="13"/>
      <c r="E2" s="13">
        <v>2019</v>
      </c>
      <c r="F2" s="13"/>
      <c r="G2" s="13"/>
      <c r="H2" s="13"/>
      <c r="I2" s="13"/>
      <c r="J2" s="13"/>
      <c r="K2" s="13"/>
      <c r="L2" s="13"/>
    </row>
    <row r="3" spans="13:17" ht="12.75">
      <c r="M3" s="2"/>
      <c r="N3" s="2"/>
      <c r="O3" s="2"/>
      <c r="P3" s="2"/>
      <c r="Q3" s="2"/>
    </row>
    <row r="4" spans="1:12" ht="12.75">
      <c r="A4" s="14" t="s">
        <v>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6" ht="21">
      <c r="A5" s="15" t="s">
        <v>33</v>
      </c>
      <c r="O5" s="5"/>
      <c r="P5" s="5"/>
    </row>
    <row r="6" spans="1:16" ht="21">
      <c r="A6" s="39" t="s">
        <v>57</v>
      </c>
      <c r="B6" s="15"/>
      <c r="C6" s="15"/>
      <c r="D6" s="15"/>
      <c r="E6" s="15"/>
      <c r="F6" s="15"/>
      <c r="G6" s="15"/>
      <c r="H6" s="15"/>
      <c r="O6" s="5"/>
      <c r="P6" s="5"/>
    </row>
    <row r="7" spans="15:16" ht="18.75">
      <c r="O7" s="5"/>
      <c r="P7" s="5"/>
    </row>
    <row r="8" spans="1:16" ht="18.75">
      <c r="A8" s="21" t="s">
        <v>35</v>
      </c>
      <c r="B8" s="40"/>
      <c r="D8" s="22"/>
      <c r="E8" s="22"/>
      <c r="F8" s="22"/>
      <c r="G8" s="16"/>
      <c r="H8" s="16"/>
      <c r="I8" s="16"/>
      <c r="J8" s="16"/>
      <c r="O8" s="5"/>
      <c r="P8" s="5"/>
    </row>
    <row r="9" spans="1:16" ht="18.75">
      <c r="A9" s="22"/>
      <c r="B9" s="22"/>
      <c r="C9" s="22"/>
      <c r="D9" s="22"/>
      <c r="E9" s="22"/>
      <c r="F9" s="22"/>
      <c r="O9" s="5"/>
      <c r="P9" s="5"/>
    </row>
    <row r="10" spans="1:16" ht="18.75">
      <c r="A10" s="38"/>
      <c r="C10" s="38"/>
      <c r="E10" s="38"/>
      <c r="F10" s="41"/>
      <c r="O10" s="5"/>
      <c r="P10" s="5"/>
    </row>
    <row r="11" spans="1:16" ht="18.75">
      <c r="A11" s="42" t="s">
        <v>53</v>
      </c>
      <c r="B11" s="23"/>
      <c r="C11" s="42" t="s">
        <v>54</v>
      </c>
      <c r="D11" s="23"/>
      <c r="E11" s="24" t="s">
        <v>55</v>
      </c>
      <c r="F11" s="22"/>
      <c r="L11" s="17"/>
      <c r="O11" s="5"/>
      <c r="P11" s="5"/>
    </row>
    <row r="12" spans="12:16" ht="18.75">
      <c r="L12" s="18"/>
      <c r="O12" s="5"/>
      <c r="P12" s="5"/>
    </row>
    <row r="13" spans="1:16" ht="18.75">
      <c r="A13" s="38"/>
      <c r="B13" s="41"/>
      <c r="C13" s="38"/>
      <c r="E13" s="38"/>
      <c r="F13" s="41"/>
      <c r="O13" s="5"/>
      <c r="P13" s="5"/>
    </row>
    <row r="14" spans="1:12" ht="15.75">
      <c r="A14" s="42" t="s">
        <v>48</v>
      </c>
      <c r="B14" s="23"/>
      <c r="C14" s="43" t="s">
        <v>49</v>
      </c>
      <c r="D14" s="23"/>
      <c r="E14" s="43" t="s">
        <v>50</v>
      </c>
      <c r="F14" s="23"/>
      <c r="L14" s="17"/>
    </row>
    <row r="15" ht="13.5" thickBot="1">
      <c r="A15" s="1"/>
    </row>
    <row r="16" spans="1:6" ht="13.5" customHeight="1" thickTop="1">
      <c r="A16" s="4"/>
      <c r="B16" s="6"/>
      <c r="C16" s="4"/>
      <c r="D16" s="6"/>
      <c r="E16" s="4"/>
      <c r="F16" s="36"/>
    </row>
    <row r="17" spans="1:6" ht="13.5" customHeight="1" thickBot="1">
      <c r="A17" s="3" t="s">
        <v>0</v>
      </c>
      <c r="B17" s="20" t="s">
        <v>34</v>
      </c>
      <c r="C17" s="3" t="s">
        <v>0</v>
      </c>
      <c r="D17" s="20" t="s">
        <v>34</v>
      </c>
      <c r="E17" s="3" t="s">
        <v>0</v>
      </c>
      <c r="F17" s="37" t="s">
        <v>34</v>
      </c>
    </row>
    <row r="18" spans="1:7" ht="14.25" customHeight="1">
      <c r="A18" s="10" t="s">
        <v>23</v>
      </c>
      <c r="B18" s="44"/>
      <c r="C18" s="19" t="s">
        <v>2</v>
      </c>
      <c r="D18" s="44"/>
      <c r="E18" s="19" t="s">
        <v>22</v>
      </c>
      <c r="F18" s="47"/>
      <c r="G18" s="39"/>
    </row>
    <row r="19" spans="1:7" ht="14.25" customHeight="1">
      <c r="A19" s="10" t="s">
        <v>5</v>
      </c>
      <c r="B19" s="44"/>
      <c r="C19" s="19" t="s">
        <v>26</v>
      </c>
      <c r="D19" s="44"/>
      <c r="E19" s="19" t="s">
        <v>15</v>
      </c>
      <c r="F19" s="47"/>
      <c r="G19" s="39"/>
    </row>
    <row r="20" spans="1:7" ht="14.25" customHeight="1">
      <c r="A20" s="10" t="s">
        <v>6</v>
      </c>
      <c r="B20" s="44"/>
      <c r="C20" s="19" t="s">
        <v>27</v>
      </c>
      <c r="D20" s="44"/>
      <c r="E20" s="19" t="s">
        <v>10</v>
      </c>
      <c r="F20" s="47"/>
      <c r="G20" s="39"/>
    </row>
    <row r="21" spans="1:7" ht="14.25" customHeight="1">
      <c r="A21" s="10" t="s">
        <v>1</v>
      </c>
      <c r="B21" s="44"/>
      <c r="C21" s="19" t="s">
        <v>21</v>
      </c>
      <c r="D21" s="44"/>
      <c r="E21" s="19" t="s">
        <v>11</v>
      </c>
      <c r="F21" s="47"/>
      <c r="G21" s="39"/>
    </row>
    <row r="22" spans="1:7" ht="14.25" customHeight="1">
      <c r="A22" s="10" t="s">
        <v>24</v>
      </c>
      <c r="B22" s="44"/>
      <c r="C22" s="19" t="s">
        <v>16</v>
      </c>
      <c r="D22" s="44"/>
      <c r="E22" s="19" t="s">
        <v>3</v>
      </c>
      <c r="F22" s="47"/>
      <c r="G22" s="39"/>
    </row>
    <row r="23" spans="1:7" ht="14.25" customHeight="1">
      <c r="A23" s="10" t="s">
        <v>25</v>
      </c>
      <c r="B23" s="44"/>
      <c r="C23" s="19" t="s">
        <v>8</v>
      </c>
      <c r="D23" s="44"/>
      <c r="E23" s="19" t="s">
        <v>30</v>
      </c>
      <c r="F23" s="47"/>
      <c r="G23" s="39"/>
    </row>
    <row r="24" spans="1:7" ht="14.25" customHeight="1">
      <c r="A24" s="10" t="s">
        <v>20</v>
      </c>
      <c r="B24" s="44"/>
      <c r="C24" s="19" t="s">
        <v>9</v>
      </c>
      <c r="D24" s="44"/>
      <c r="E24" s="19" t="s">
        <v>31</v>
      </c>
      <c r="F24" s="47"/>
      <c r="G24" s="39"/>
    </row>
    <row r="25" spans="1:7" ht="14.25" customHeight="1">
      <c r="A25" s="10" t="s">
        <v>17</v>
      </c>
      <c r="B25" s="44"/>
      <c r="C25" s="19" t="s">
        <v>4</v>
      </c>
      <c r="D25" s="44"/>
      <c r="E25" s="19" t="s">
        <v>19</v>
      </c>
      <c r="F25" s="47"/>
      <c r="G25" s="39"/>
    </row>
    <row r="26" spans="1:7" ht="14.25" customHeight="1">
      <c r="A26" s="10" t="s">
        <v>18</v>
      </c>
      <c r="B26" s="44"/>
      <c r="C26" s="19" t="s">
        <v>28</v>
      </c>
      <c r="D26" s="44"/>
      <c r="E26" s="19" t="s">
        <v>14</v>
      </c>
      <c r="F26" s="47"/>
      <c r="G26" s="39"/>
    </row>
    <row r="27" spans="1:7" ht="14.25" customHeight="1" thickBot="1">
      <c r="A27" s="26" t="s">
        <v>7</v>
      </c>
      <c r="B27" s="45"/>
      <c r="C27" s="27" t="s">
        <v>29</v>
      </c>
      <c r="D27" s="46"/>
      <c r="E27" s="19" t="s">
        <v>12</v>
      </c>
      <c r="F27" s="47"/>
      <c r="G27" s="39"/>
    </row>
    <row r="28" spans="2:7" ht="14.25" customHeight="1" thickBot="1">
      <c r="B28" s="39"/>
      <c r="C28" s="39"/>
      <c r="D28" s="39"/>
      <c r="E28" s="25" t="s">
        <v>13</v>
      </c>
      <c r="F28" s="48"/>
      <c r="G28" s="39"/>
    </row>
    <row r="29" spans="1:15" s="8" customFormat="1" ht="16.5" thickTop="1">
      <c r="A29" s="11"/>
      <c r="B29" s="9"/>
      <c r="C29" s="9"/>
      <c r="D29" s="9"/>
      <c r="E29" s="9"/>
      <c r="F29" s="9"/>
      <c r="G29" s="9"/>
      <c r="H29" s="12"/>
      <c r="I29" s="2"/>
      <c r="J29"/>
      <c r="K29"/>
      <c r="L29"/>
      <c r="M29"/>
      <c r="N29"/>
      <c r="O29"/>
    </row>
    <row r="30" spans="1:1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2"/>
    </row>
    <row r="31" spans="1:7" ht="16.5" thickBot="1">
      <c r="A31" s="23" t="s">
        <v>36</v>
      </c>
      <c r="B31" s="49">
        <f>SUM(B18:B27,D18:D27,F18:F28)</f>
        <v>0</v>
      </c>
      <c r="C31" s="50" t="s">
        <v>46</v>
      </c>
      <c r="D31" s="51"/>
      <c r="E31" s="22" t="s">
        <v>52</v>
      </c>
      <c r="F31" s="52">
        <f>B31*D31</f>
        <v>0</v>
      </c>
      <c r="G31" s="52"/>
    </row>
    <row r="32" spans="1:14" ht="15.75" thickTop="1">
      <c r="A32" s="23"/>
      <c r="B32" s="23"/>
      <c r="C32" s="23"/>
      <c r="D32" s="23"/>
      <c r="E32" s="23"/>
      <c r="F32" s="22" t="s">
        <v>47</v>
      </c>
      <c r="G32" s="22"/>
      <c r="N32" s="7"/>
    </row>
    <row r="33" spans="1:14" ht="18.75">
      <c r="A33" s="35" t="s">
        <v>45</v>
      </c>
      <c r="B33" s="17"/>
      <c r="C33" s="17"/>
      <c r="D33" s="17"/>
      <c r="E33" s="17"/>
      <c r="N33" s="7"/>
    </row>
    <row r="34" ht="12.75">
      <c r="A34" t="s">
        <v>56</v>
      </c>
    </row>
    <row r="37" spans="1:12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8" ht="15">
      <c r="A38" s="28"/>
      <c r="B38" s="28"/>
      <c r="C38" s="28"/>
      <c r="D38" s="28"/>
      <c r="E38" s="28"/>
      <c r="F38" s="28"/>
      <c r="G38" s="28"/>
      <c r="H38" s="28"/>
    </row>
    <row r="39" spans="1:8" ht="15">
      <c r="A39" s="28"/>
      <c r="B39" s="28"/>
      <c r="C39" s="28"/>
      <c r="D39" s="28"/>
      <c r="E39" s="28"/>
      <c r="F39" s="28"/>
      <c r="G39" s="28"/>
      <c r="H39" s="28"/>
    </row>
    <row r="40" spans="1:8" ht="16.5">
      <c r="A40" s="29" t="s">
        <v>37</v>
      </c>
      <c r="B40" s="30"/>
      <c r="C40" s="30"/>
      <c r="D40" s="30"/>
      <c r="E40" s="30"/>
      <c r="F40" s="30"/>
      <c r="G40" s="30"/>
      <c r="H40" s="28"/>
    </row>
    <row r="41" spans="1:8" ht="15">
      <c r="A41" s="31" t="s">
        <v>38</v>
      </c>
      <c r="B41" s="31"/>
      <c r="C41" s="31"/>
      <c r="D41" s="31"/>
      <c r="E41" s="31"/>
      <c r="F41" s="31"/>
      <c r="G41" s="31"/>
      <c r="H41" s="28"/>
    </row>
    <row r="42" spans="1:8" ht="15">
      <c r="A42" s="31" t="s">
        <v>39</v>
      </c>
      <c r="B42" s="31"/>
      <c r="C42" s="32"/>
      <c r="D42" s="32"/>
      <c r="E42" s="31" t="s">
        <v>40</v>
      </c>
      <c r="F42" s="32"/>
      <c r="G42" s="32"/>
      <c r="H42" s="28"/>
    </row>
    <row r="43" ht="15">
      <c r="H43" s="28"/>
    </row>
    <row r="44" spans="1:8" ht="15">
      <c r="A44" s="33" t="s">
        <v>41</v>
      </c>
      <c r="B44" s="18"/>
      <c r="C44" s="33" t="s">
        <v>42</v>
      </c>
      <c r="D44" s="18"/>
      <c r="F44" s="18"/>
      <c r="G44" s="34"/>
      <c r="H44" s="28"/>
    </row>
    <row r="45" spans="1:8" ht="15">
      <c r="A45" s="33" t="s">
        <v>43</v>
      </c>
      <c r="C45" s="33" t="s">
        <v>44</v>
      </c>
      <c r="H45" s="28"/>
    </row>
  </sheetData>
  <sheetProtection/>
  <mergeCells count="1">
    <mergeCell ref="F31:G31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headerFooter alignWithMargins="0">
    <oddHeader>&amp;C&amp;F</oddHeader>
    <oddFooter>&amp;C&amp;P&amp;R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Galimar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Kieninger</dc:creator>
  <cp:keywords/>
  <dc:description/>
  <cp:lastModifiedBy>Sven</cp:lastModifiedBy>
  <cp:lastPrinted>2013-12-16T08:09:41Z</cp:lastPrinted>
  <dcterms:created xsi:type="dcterms:W3CDTF">2013-01-05T12:56:25Z</dcterms:created>
  <dcterms:modified xsi:type="dcterms:W3CDTF">2018-12-05T07:54:04Z</dcterms:modified>
  <cp:category/>
  <cp:version/>
  <cp:contentType/>
  <cp:contentStatus/>
</cp:coreProperties>
</file>